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0-18-sm" sheetId="2" r:id="rId1"/>
    <sheet name="2021-10-18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/>
  <c r="J22"/>
  <c r="I22"/>
  <c r="H22"/>
  <c r="G22"/>
  <c r="J10"/>
  <c r="J23" s="1"/>
  <c r="I10"/>
  <c r="I23" s="1"/>
  <c r="H10"/>
  <c r="H23" s="1"/>
  <c r="G10"/>
  <c r="G23" s="1"/>
  <c r="J22" i="2"/>
  <c r="I22"/>
  <c r="H22"/>
  <c r="G22"/>
  <c r="J10"/>
  <c r="I10"/>
  <c r="H10"/>
  <c r="G10"/>
  <c r="J23" l="1"/>
  <c r="I23"/>
  <c r="H23"/>
  <c r="G23"/>
  <c r="F23"/>
</calcChain>
</file>

<file path=xl/sharedStrings.xml><?xml version="1.0" encoding="utf-8"?>
<sst xmlns="http://schemas.openxmlformats.org/spreadsheetml/2006/main" count="120" uniqueCount="60">
  <si>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</si>
  <si>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</si>
  <si>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</si>
  <si>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</si>
  <si>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</si>
  <si>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</si>
  <si>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</si>
  <si>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</si>
  <si>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</si>
  <si>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</si>
  <si>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</si>
  <si>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</si>
  <si>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</si>
  <si>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</si>
  <si>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</si>
  <si>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</si>
  <si>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</si>
  <si>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</si>
  <si>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</si>
  <si>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</si>
  <si>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</si>
  <si>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</si>
  <si>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</si>
  <si>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</si>
  <si>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</si>
  <si>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</si>
  <si>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</si>
  <si>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</si>
  <si>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</si>
  <si>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</si>
  <si>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</si>
  <si>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</si>
  <si>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</si>
  <si>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</si>
  <si>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200/5</t>
  </si>
  <si>
    <t>сладкое</t>
  </si>
  <si>
    <t>Всего</t>
  </si>
  <si>
    <t>Сыр (порциями)</t>
  </si>
  <si>
    <t>Яйца вареные</t>
  </si>
  <si>
    <t>Какао Несквик с молоком</t>
  </si>
  <si>
    <t>15</t>
  </si>
  <si>
    <t>200</t>
  </si>
  <si>
    <t>209</t>
  </si>
  <si>
    <t>1044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</si>
  <si>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</si>
  <si>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</si>
  <si>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</si>
  <si>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</si>
  <si>
    <t>гарнир</t>
  </si>
  <si>
    <t>101/105</t>
  </si>
  <si>
    <t>306</t>
  </si>
  <si>
    <t>250/10</t>
  </si>
  <si>
    <t>20</t>
  </si>
  <si>
    <t>Каша молочная манная (жидкая) с маслом</t>
  </si>
  <si>
    <t>181</t>
  </si>
  <si>
    <t>10</t>
  </si>
  <si>
    <t>12,5/250/1</t>
  </si>
  <si>
    <t>100</t>
  </si>
  <si>
    <t>389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</si>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</sst>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44487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40</v>
      </c>
      <c r="D4" s="25" t="s">
        <v>37</v>
      </c>
      <c r="E4" s="30" t="s">
        <v>55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8"/>
      <c r="C5" s="34" t="s">
        <v>42</v>
      </c>
      <c r="D5" s="29" t="s">
        <v>38</v>
      </c>
      <c r="E5" s="23">
        <v>50</v>
      </c>
      <c r="F5" s="13"/>
      <c r="G5" s="13">
        <v>79</v>
      </c>
      <c r="H5" s="19">
        <v>6.38</v>
      </c>
      <c r="I5" s="19">
        <v>5.75</v>
      </c>
      <c r="J5" s="41">
        <v>0.38</v>
      </c>
    </row>
    <row r="6" spans="1:10">
      <c r="A6" s="5"/>
      <c r="B6" s="1" t="s">
        <v>11</v>
      </c>
      <c r="C6" s="32" t="s">
        <v>54</v>
      </c>
      <c r="D6" s="26" t="s">
        <v>53</v>
      </c>
      <c r="E6" s="32" t="s">
        <v>34</v>
      </c>
      <c r="F6" s="13"/>
      <c r="G6" s="13">
        <v>227</v>
      </c>
      <c r="H6" s="19">
        <v>5.67</v>
      </c>
      <c r="I6" s="19">
        <v>6.52</v>
      </c>
      <c r="J6" s="41">
        <v>28.85</v>
      </c>
    </row>
    <row r="7" spans="1:10">
      <c r="A7" s="5"/>
      <c r="B7" s="1" t="s">
        <v>12</v>
      </c>
      <c r="C7" s="32" t="s">
        <v>43</v>
      </c>
      <c r="D7" s="26" t="s">
        <v>39</v>
      </c>
      <c r="E7" s="32" t="s">
        <v>41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37"/>
      <c r="F10" s="14">
        <v>65</v>
      </c>
      <c r="G10" s="14">
        <f>SUM(G4:G9)</f>
        <v>547</v>
      </c>
      <c r="H10" s="20">
        <f>SUM(H4:H9)</f>
        <v>20.9</v>
      </c>
      <c r="I10" s="20">
        <f>SUM(I4:I9)</f>
        <v>19.950000000000003</v>
      </c>
      <c r="J10" s="43">
        <f>SUM(J4:J9)</f>
        <v>63.09</v>
      </c>
    </row>
    <row r="11" spans="1:10">
      <c r="A11" s="3" t="s">
        <v>13</v>
      </c>
      <c r="B11" s="9"/>
      <c r="C11" s="30" t="s">
        <v>58</v>
      </c>
      <c r="D11" s="25" t="s">
        <v>59</v>
      </c>
      <c r="E11" s="12">
        <v>200</v>
      </c>
      <c r="F11" s="12">
        <v>26.81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44</v>
      </c>
      <c r="E14" s="33" t="s">
        <v>52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49</v>
      </c>
      <c r="D15" s="26" t="s">
        <v>45</v>
      </c>
      <c r="E15" s="52" t="s">
        <v>56</v>
      </c>
      <c r="F15" s="13"/>
      <c r="G15" s="13">
        <v>116</v>
      </c>
      <c r="H15" s="19">
        <v>4.3600000000000003</v>
      </c>
      <c r="I15" s="19">
        <v>3.82</v>
      </c>
      <c r="J15" s="41">
        <v>15.98</v>
      </c>
    </row>
    <row r="16" spans="1:10">
      <c r="A16" s="5"/>
      <c r="B16" s="1" t="s">
        <v>17</v>
      </c>
      <c r="C16" s="34">
        <v>279</v>
      </c>
      <c r="D16" s="26" t="s">
        <v>46</v>
      </c>
      <c r="E16" s="32" t="s">
        <v>57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48</v>
      </c>
      <c r="C17" s="34" t="s">
        <v>50</v>
      </c>
      <c r="D17" s="29" t="s">
        <v>47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35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2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23"/>
      <c r="F22" s="24">
        <v>90</v>
      </c>
      <c r="G22" s="23">
        <f>SUM(G14:G21)</f>
        <v>849</v>
      </c>
      <c r="H22" s="24">
        <f>SUM(H14:H21)</f>
        <v>30.479999999999997</v>
      </c>
      <c r="I22" s="24">
        <f>SUM(I14:I21)</f>
        <v>25.69</v>
      </c>
      <c r="J22" s="42">
        <f>SUM(J14:J21)</f>
        <v>120.4</v>
      </c>
    </row>
    <row r="23" spans="1:10" ht="15.75" thickBot="1">
      <c r="A23" s="6"/>
      <c r="B23" s="7"/>
      <c r="C23" s="7"/>
      <c r="D23" s="46" t="s">
        <v>36</v>
      </c>
      <c r="E23" s="46"/>
      <c r="F23" s="49">
        <f>F10+F22</f>
        <v>155</v>
      </c>
      <c r="G23" s="50">
        <f>G10+G22</f>
        <v>1396</v>
      </c>
      <c r="H23" s="49">
        <f>H10+H22</f>
        <v>51.379999999999995</v>
      </c>
      <c r="I23" s="49">
        <f>I10+I22</f>
        <v>45.64</v>
      </c>
      <c r="J23" s="49">
        <f>J10+J22</f>
        <v>183.49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44487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40</v>
      </c>
      <c r="D4" s="25" t="s">
        <v>37</v>
      </c>
      <c r="E4" s="30" t="s">
        <v>55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8"/>
      <c r="C5" s="34" t="s">
        <v>42</v>
      </c>
      <c r="D5" s="29" t="s">
        <v>38</v>
      </c>
      <c r="E5" s="23">
        <v>50</v>
      </c>
      <c r="F5" s="13"/>
      <c r="G5" s="13">
        <v>79</v>
      </c>
      <c r="H5" s="19">
        <v>6.38</v>
      </c>
      <c r="I5" s="19">
        <v>5.75</v>
      </c>
      <c r="J5" s="41">
        <v>0.38</v>
      </c>
    </row>
    <row r="6" spans="1:10">
      <c r="A6" s="5"/>
      <c r="B6" s="1" t="s">
        <v>11</v>
      </c>
      <c r="C6" s="32" t="s">
        <v>54</v>
      </c>
      <c r="D6" s="26" t="s">
        <v>53</v>
      </c>
      <c r="E6" s="32" t="s">
        <v>51</v>
      </c>
      <c r="F6" s="13"/>
      <c r="G6" s="13">
        <v>325</v>
      </c>
      <c r="H6" s="19">
        <v>7.11</v>
      </c>
      <c r="I6" s="19">
        <v>10.73</v>
      </c>
      <c r="J6" s="41">
        <v>36.1</v>
      </c>
    </row>
    <row r="7" spans="1:10">
      <c r="A7" s="5"/>
      <c r="B7" s="1" t="s">
        <v>12</v>
      </c>
      <c r="C7" s="32" t="s">
        <v>43</v>
      </c>
      <c r="D7" s="26" t="s">
        <v>39</v>
      </c>
      <c r="E7" s="32" t="s">
        <v>41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37"/>
      <c r="F10" s="14">
        <v>65</v>
      </c>
      <c r="G10" s="14">
        <f>SUM(G4:G9)</f>
        <v>645</v>
      </c>
      <c r="H10" s="20">
        <f>SUM(H4:H9)</f>
        <v>22.34</v>
      </c>
      <c r="I10" s="20">
        <f>SUM(I4:I9)</f>
        <v>24.160000000000004</v>
      </c>
      <c r="J10" s="43">
        <f>SUM(J4:J9)</f>
        <v>70.34</v>
      </c>
    </row>
    <row r="11" spans="1:10">
      <c r="A11" s="3" t="s">
        <v>13</v>
      </c>
      <c r="B11" s="9"/>
      <c r="C11" s="30" t="s">
        <v>58</v>
      </c>
      <c r="D11" s="25" t="s">
        <v>59</v>
      </c>
      <c r="E11" s="12">
        <v>200</v>
      </c>
      <c r="F11" s="12">
        <v>26.81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44</v>
      </c>
      <c r="E14" s="33" t="s">
        <v>52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49</v>
      </c>
      <c r="D15" s="26" t="s">
        <v>45</v>
      </c>
      <c r="E15" s="52" t="s">
        <v>56</v>
      </c>
      <c r="F15" s="13"/>
      <c r="G15" s="13">
        <v>116</v>
      </c>
      <c r="H15" s="19">
        <v>4.3600000000000003</v>
      </c>
      <c r="I15" s="19">
        <v>3.82</v>
      </c>
      <c r="J15" s="41">
        <v>15.98</v>
      </c>
    </row>
    <row r="16" spans="1:10">
      <c r="A16" s="5"/>
      <c r="B16" s="1" t="s">
        <v>17</v>
      </c>
      <c r="C16" s="34">
        <v>279</v>
      </c>
      <c r="D16" s="26" t="s">
        <v>46</v>
      </c>
      <c r="E16" s="32" t="s">
        <v>57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48</v>
      </c>
      <c r="C17" s="34" t="s">
        <v>50</v>
      </c>
      <c r="D17" s="29" t="s">
        <v>47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35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2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23"/>
      <c r="F22" s="24">
        <v>90</v>
      </c>
      <c r="G22" s="23">
        <f>SUM(G14:G21)</f>
        <v>849</v>
      </c>
      <c r="H22" s="24">
        <f>SUM(H14:H21)</f>
        <v>30.479999999999997</v>
      </c>
      <c r="I22" s="24">
        <f>SUM(I14:I21)</f>
        <v>25.69</v>
      </c>
      <c r="J22" s="42">
        <f>SUM(J14:J21)</f>
        <v>120.4</v>
      </c>
    </row>
    <row r="23" spans="1:10" ht="15.75" thickBot="1">
      <c r="A23" s="6"/>
      <c r="B23" s="7"/>
      <c r="C23" s="7"/>
      <c r="D23" s="46" t="s">
        <v>36</v>
      </c>
      <c r="E23" s="46"/>
      <c r="F23" s="49">
        <f>F10+F22</f>
        <v>155</v>
      </c>
      <c r="G23" s="50">
        <f>G10+G22</f>
        <v>1494</v>
      </c>
      <c r="H23" s="49">
        <f>H10+H22</f>
        <v>52.819999999999993</v>
      </c>
      <c r="I23" s="49">
        <f>I10+I22</f>
        <v>49.850000000000009</v>
      </c>
      <c r="J23" s="49">
        <f>J10+J22</f>
        <v>190.74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2021-10-18-sm</vt:lpstr>
      <vt:lpstr>2021-10-18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2021-10-21T06:04:31Z</dcterms:modified>
</cp:coreProperties>
</file>