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2-16-sm" sheetId="1" r:id="rId1"/>
    <sheet name="2021-12-16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9"/>
  <c r="F23"/>
  <c r="E23"/>
  <c r="J10"/>
  <c r="I10"/>
  <c r="I23" s="1"/>
  <c r="H10"/>
  <c r="H23" s="1"/>
  <c r="G10"/>
  <c r="G23" s="1"/>
  <c r="J10" i="1"/>
  <c r="I10"/>
  <c r="H10"/>
  <c r="G10"/>
  <c r="G23" l="1"/>
  <c r="H23"/>
  <c r="I23"/>
  <c r="J23"/>
  <c r="E23" l="1"/>
  <c r="F23" l="1"/>
</calcChain>
</file>

<file path=xl/sharedStrings.xml><?xml version="1.0" encoding="utf-8"?>
<sst xmlns="http://schemas.openxmlformats.org/spreadsheetml/2006/main" count="112" uniqueCount="56">
  <si>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</si>
  <si>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</si>
  <si>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</si>
  <si>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</si>
  <si>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</si>
  <si>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</si>
  <si>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</si>
  <si>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</si>
  <si>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</si>
  <si>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</si>
  <si>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</si>
  <si>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</si>
  <si>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</si>
  <si>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</si>
  <si>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</si>
  <si>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</si>
  <si>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</si>
  <si>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</si>
  <si>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</si>
  <si>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</si>
  <si>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</si>
  <si>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</si>
  <si>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</si>
  <si>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</si>
  <si>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</si>
  <si>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</si>
  <si>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</si>
  <si>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</si>
  <si>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</si>
  <si>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</si>
  <si>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</si>
  <si>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</si>
  <si>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</si>
  <si>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</si>
  <si>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</si>
  <si>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1015</t>
  </si>
  <si>
    <t>Тефтели из птицы с соусом</t>
  </si>
  <si>
    <t>303</t>
  </si>
  <si>
    <t>Каша гречневая вязкая</t>
  </si>
  <si>
    <t>377</t>
  </si>
  <si>
    <t>Чай с лимоном</t>
  </si>
  <si>
    <t>200/5</t>
  </si>
  <si>
    <t>535</t>
  </si>
  <si>
    <t>82</t>
  </si>
  <si>
    <t>Борщ с капустой и картофелем со сметаной и зеленью</t>
  </si>
  <si>
    <t>1024</t>
  </si>
  <si>
    <t>Напиток из свежей ягоды</t>
  </si>
  <si>
    <t>Плов</t>
  </si>
  <si>
    <t>265</t>
  </si>
  <si>
    <t>Огурец соленый</t>
  </si>
  <si>
    <t>70</t>
  </si>
  <si>
    <t>555</t>
  </si>
  <si>
    <t>1039</t>
  </si>
  <si>
    <t>110</t>
  </si>
  <si>
    <t>Фрукт свежий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</si>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</sst>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31" t="s">
        <v>53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>
      <c r="A5" s="4"/>
      <c r="C5" s="31" t="s">
        <v>37</v>
      </c>
      <c r="D5" s="25" t="s">
        <v>38</v>
      </c>
      <c r="E5" s="12">
        <v>160</v>
      </c>
      <c r="F5" s="18"/>
      <c r="G5" s="12">
        <v>177</v>
      </c>
      <c r="H5" s="18">
        <v>4.6100000000000003</v>
      </c>
      <c r="I5" s="18">
        <v>4.97</v>
      </c>
      <c r="J5" s="41">
        <v>21.86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42</v>
      </c>
      <c r="F10" s="13">
        <v>65</v>
      </c>
      <c r="G10" s="13">
        <f>SUM(G4:G9)</f>
        <v>584</v>
      </c>
      <c r="H10" s="19">
        <f>SUM(H4:H9)</f>
        <v>17.97</v>
      </c>
      <c r="I10" s="19">
        <f>SUM(I4:I9)</f>
        <v>14.55</v>
      </c>
      <c r="J10" s="43">
        <f>SUM(J4:J9)</f>
        <v>72.95</v>
      </c>
    </row>
    <row r="11" spans="1:10">
      <c r="A11" s="3" t="s">
        <v>13</v>
      </c>
      <c r="B11" s="8"/>
      <c r="C11" s="29" t="s">
        <v>52</v>
      </c>
      <c r="D11" s="24" t="s">
        <v>54</v>
      </c>
      <c r="E11" s="11" t="s">
        <v>55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50</v>
      </c>
      <c r="D14" s="27" t="s">
        <v>49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1336</v>
      </c>
      <c r="F23" s="48">
        <f t="shared" si="0"/>
        <v>155</v>
      </c>
      <c r="G23" s="48">
        <f t="shared" ref="G23" si="1">G10+G22</f>
        <v>10317</v>
      </c>
      <c r="H23" s="48">
        <f t="shared" ref="H23" si="2">H10+H22</f>
        <v>38.879999999999995</v>
      </c>
      <c r="I23" s="48">
        <f t="shared" ref="I23" si="3">I10+I22</f>
        <v>44.08</v>
      </c>
      <c r="J23" s="48">
        <f t="shared" ref="J23" si="4">J10+J22</f>
        <v>191.82999999999998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44546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31" t="s">
        <v>53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>
      <c r="A5" s="4"/>
      <c r="C5" s="31" t="s">
        <v>37</v>
      </c>
      <c r="D5" s="25" t="s">
        <v>38</v>
      </c>
      <c r="E5" s="12">
        <v>180</v>
      </c>
      <c r="F5" s="18"/>
      <c r="G5" s="12">
        <v>200</v>
      </c>
      <c r="H5" s="18">
        <v>5.18</v>
      </c>
      <c r="I5" s="18">
        <v>5.58</v>
      </c>
      <c r="J5" s="41">
        <v>24.59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51</v>
      </c>
      <c r="F10" s="13">
        <v>65</v>
      </c>
      <c r="G10" s="13">
        <f>SUM(G4:G9)</f>
        <v>607</v>
      </c>
      <c r="H10" s="19">
        <f>SUM(H4:H9)</f>
        <v>18.54</v>
      </c>
      <c r="I10" s="19">
        <f>SUM(I4:I9)</f>
        <v>15.16</v>
      </c>
      <c r="J10" s="43">
        <f>SUM(J4:J9)</f>
        <v>75.680000000000007</v>
      </c>
    </row>
    <row r="11" spans="1:10">
      <c r="A11" s="3" t="s">
        <v>13</v>
      </c>
      <c r="B11" s="8"/>
      <c r="C11" s="29" t="s">
        <v>52</v>
      </c>
      <c r="D11" s="24" t="s">
        <v>54</v>
      </c>
      <c r="E11" s="11" t="s">
        <v>55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50</v>
      </c>
      <c r="D14" s="27" t="s">
        <v>49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1356</v>
      </c>
      <c r="F23" s="48">
        <f t="shared" si="0"/>
        <v>155</v>
      </c>
      <c r="G23" s="48">
        <f t="shared" si="0"/>
        <v>10340</v>
      </c>
      <c r="H23" s="48">
        <f t="shared" si="0"/>
        <v>39.450000000000003</v>
      </c>
      <c r="I23" s="48">
        <f t="shared" si="0"/>
        <v>44.69</v>
      </c>
      <c r="J23" s="48">
        <f t="shared" si="0"/>
        <v>194.56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2021-12-16-sm</vt:lpstr>
      <vt:lpstr>2021-12-16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2021-12-22T19:19:48Z</dcterms:modified>
</cp:coreProperties>
</file>