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food\"/>
    </mc:Choice>
  </mc:AlternateContent>
  <xr:revisionPtr revIDLastSave="0" documentId="13_ncr:1_{071AF248-3542-4C87-93BD-2168F4BA4F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-04-25-sm" sheetId="1" r:id="rId1"/>
    <sheet name="2022-04-25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I22" i="2"/>
  <c r="G22" i="2"/>
  <c r="J10" i="2"/>
  <c r="J23" i="2" s="1"/>
  <c r="I10" i="2"/>
  <c r="I23" i="2" s="1"/>
  <c r="H10" i="2"/>
  <c r="H23" i="2" s="1"/>
  <c r="G10" i="2"/>
  <c r="G23" i="2" s="1"/>
  <c r="F23" i="1"/>
  <c r="I22" i="1"/>
  <c r="G22" i="1"/>
  <c r="J10" i="1"/>
  <c r="J23" i="1" s="1"/>
  <c r="I10" i="1"/>
  <c r="I23" i="1" s="1"/>
  <c r="H10" i="1"/>
  <c r="H23" i="1" s="1"/>
  <c r="G10" i="1"/>
  <c r="G23" i="1" s="1"/>
</calcChain>
</file>

<file path=xl/sharedStrings.xml><?xml version="1.0" encoding="utf-8"?>
<sst xmlns="http://schemas.openxmlformats.org/spreadsheetml/2006/main" count="123" uniqueCount="63">
  <si>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</si>
  <si>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</si>
  <si>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</si>
  <si>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</si>
  <si>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</si>
  <si>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</si>
  <si>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</si>
  <si>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</si>
  <si>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</si>
  <si>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</si>
  <si>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</si>
  <si>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</si>
  <si>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</si>
  <si>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</si>
  <si>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</si>
  <si>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</si>
  <si>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</si>
  <si>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</si>
  <si>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</si>
  <si>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</si>
  <si>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</si>
  <si>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</si>
  <si>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</si>
  <si>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</si>
  <si>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</si>
  <si>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</si>
  <si>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</si>
  <si>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</si>
  <si>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50</t>
  </si>
  <si>
    <t>Итого</t>
  </si>
  <si>
    <t>500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</si>
  <si>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</si>
  <si>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</si>
  <si>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</si>
  <si>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</si>
  <si>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</si>
  <si>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</si>
  <si>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</si>
  <si>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</si>
  <si>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</si>
  <si>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</si>
  <si>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</si>
  <si>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260</t>
  </si>
  <si>
    <t>Гуляш из говядины</t>
  </si>
  <si>
    <t>60</t>
  </si>
  <si>
    <t>гарнир</t>
  </si>
  <si>
    <t>303</t>
  </si>
  <si>
    <t>Каша гречневая вязкая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</si>
  <si>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</si>
  <si>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</si>
  <si>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</si>
  <si>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</si>
  <si>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</si>
  <si>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</si>
  <si>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</si>
  <si>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</si>
  <si>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</si>
  <si>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</si>
  <si>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75</t>
  </si>
  <si>
    <t>Витаминизация</t>
  </si>
  <si>
    <t>напиток</t>
  </si>
  <si>
    <t>Сок фруктовый</t>
  </si>
  <si>
    <t>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</si>
</sst>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2" workbookViewId="0">
      <selection activeCell="C11" sqref="C11"/>
    </sheetView>
  </sheetViews>
  <sheetFormatPr defaultRowHeight="15" x14ac:dyDescent="0.25"/>
  <cols>
    <col min="1" max="1" width="15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28</v>
      </c>
      <c r="F7" s="22"/>
      <c r="G7" s="22">
        <v>132</v>
      </c>
      <c r="H7" s="23">
        <v>4</v>
      </c>
      <c r="I7" s="23">
        <v>1.67</v>
      </c>
      <c r="J7" s="24">
        <v>25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.75" thickBot="1" x14ac:dyDescent="0.3">
      <c r="A10" s="32"/>
      <c r="B10" s="33"/>
      <c r="C10" s="34"/>
      <c r="D10" s="35" t="s">
        <v>29</v>
      </c>
      <c r="E10" s="34" t="s">
        <v>30</v>
      </c>
      <c r="F10" s="36">
        <v>70</v>
      </c>
      <c r="G10" s="36">
        <f>SUM(G4:G9)</f>
        <v>633</v>
      </c>
      <c r="H10" s="37">
        <f>SUM(H4:H9)</f>
        <v>24.21</v>
      </c>
      <c r="I10" s="37">
        <f>SUM(I4:I9)</f>
        <v>27.800000000000004</v>
      </c>
      <c r="J10" s="38">
        <f>SUM(J4:J9)</f>
        <v>83.46</v>
      </c>
    </row>
    <row r="11" spans="1:10" x14ac:dyDescent="0.25">
      <c r="A11" s="11" t="s">
        <v>59</v>
      </c>
      <c r="B11" s="39" t="s">
        <v>60</v>
      </c>
      <c r="C11" s="25" t="s">
        <v>62</v>
      </c>
      <c r="D11" s="26" t="s">
        <v>61</v>
      </c>
      <c r="E11" s="27" t="s">
        <v>24</v>
      </c>
      <c r="F11" s="22"/>
      <c r="G11" s="22">
        <v>70</v>
      </c>
      <c r="H11" s="23">
        <v>0.94</v>
      </c>
      <c r="I11" s="23"/>
      <c r="J11" s="24">
        <v>16.559999999999999</v>
      </c>
    </row>
    <row r="12" spans="1:10" x14ac:dyDescent="0.25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1"/>
      <c r="C13" s="42"/>
      <c r="D13" s="43" t="s">
        <v>29</v>
      </c>
      <c r="E13" s="36">
        <v>200</v>
      </c>
      <c r="F13" s="37">
        <v>16.55</v>
      </c>
      <c r="G13" s="36">
        <v>70</v>
      </c>
      <c r="H13" s="37">
        <v>0.94</v>
      </c>
      <c r="I13" s="37"/>
      <c r="J13" s="38">
        <v>16.559999999999999</v>
      </c>
    </row>
    <row r="14" spans="1:10" x14ac:dyDescent="0.25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25">
      <c r="A15" s="18"/>
      <c r="B15" s="46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25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25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177</v>
      </c>
      <c r="H17" s="23">
        <v>4.6100000000000003</v>
      </c>
      <c r="I17" s="23">
        <v>4.97</v>
      </c>
      <c r="J17" s="24">
        <v>21.86</v>
      </c>
    </row>
    <row r="18" spans="1:10" x14ac:dyDescent="0.25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49</v>
      </c>
      <c r="H18" s="23">
        <v>0.06</v>
      </c>
      <c r="I18" s="23">
        <v>0.05</v>
      </c>
      <c r="J18" s="24">
        <v>7.7</v>
      </c>
    </row>
    <row r="19" spans="1:10" x14ac:dyDescent="0.25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25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25">
      <c r="B22" s="40"/>
      <c r="C22" s="49"/>
      <c r="D22" s="50" t="s">
        <v>29</v>
      </c>
      <c r="E22" s="51">
        <v>811</v>
      </c>
      <c r="F22" s="30">
        <v>95</v>
      </c>
      <c r="G22" s="21">
        <f>SUM(G14:G21)</f>
        <v>698</v>
      </c>
      <c r="H22" s="30">
        <v>26.97</v>
      </c>
      <c r="I22" s="30">
        <f>SUM(I14:I21)</f>
        <v>19.64</v>
      </c>
      <c r="J22" s="31">
        <v>95.58</v>
      </c>
    </row>
    <row r="23" spans="1:10" ht="15.75" thickBot="1" x14ac:dyDescent="0.3">
      <c r="A23" s="32"/>
      <c r="B23" s="41"/>
      <c r="C23" s="52"/>
      <c r="D23" s="43" t="s">
        <v>57</v>
      </c>
      <c r="E23" s="43"/>
      <c r="F23" s="53">
        <f>F10+F22</f>
        <v>165</v>
      </c>
      <c r="G23" s="54">
        <f>G10+G22</f>
        <v>1331</v>
      </c>
      <c r="H23" s="53">
        <f>H10+H22</f>
        <v>51.18</v>
      </c>
      <c r="I23" s="53">
        <f>I10+I22</f>
        <v>47.440000000000005</v>
      </c>
      <c r="J23" s="55">
        <f>J10+J22</f>
        <v>179.04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BF58-BD5B-4DE4-B40F-D560AB15CECC}">
  <dimension ref="A1:J23"/>
  <sheetViews>
    <sheetView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44676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7" t="s">
        <v>58</v>
      </c>
      <c r="F7" s="22"/>
      <c r="G7" s="22">
        <v>198</v>
      </c>
      <c r="H7" s="23">
        <v>6</v>
      </c>
      <c r="I7" s="23">
        <v>2.5</v>
      </c>
      <c r="J7" s="24">
        <v>37.5</v>
      </c>
    </row>
    <row r="8" spans="1:10" x14ac:dyDescent="0.25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.75" thickBot="1" x14ac:dyDescent="0.3">
      <c r="A10" s="32"/>
      <c r="B10" s="33"/>
      <c r="C10" s="34"/>
      <c r="D10" s="35" t="s">
        <v>29</v>
      </c>
      <c r="E10" s="34" t="s">
        <v>30</v>
      </c>
      <c r="F10" s="36">
        <v>75</v>
      </c>
      <c r="G10" s="36">
        <f>SUM(G4:G9)</f>
        <v>741</v>
      </c>
      <c r="H10" s="37">
        <f>SUM(H4:H9)</f>
        <v>27.84</v>
      </c>
      <c r="I10" s="37">
        <f>SUM(I4:I9)</f>
        <v>30.439999999999998</v>
      </c>
      <c r="J10" s="38">
        <f>SUM(J4:J9)</f>
        <v>101.38999999999999</v>
      </c>
    </row>
    <row r="11" spans="1:10" x14ac:dyDescent="0.25">
      <c r="A11" s="11" t="s">
        <v>31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 x14ac:dyDescent="0.25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.75" thickBot="1" x14ac:dyDescent="0.3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 x14ac:dyDescent="0.25">
      <c r="A14" s="18" t="s">
        <v>32</v>
      </c>
      <c r="B14" s="44" t="s">
        <v>33</v>
      </c>
      <c r="C14" s="45" t="s">
        <v>34</v>
      </c>
      <c r="D14" s="14" t="s">
        <v>35</v>
      </c>
      <c r="E14" s="13" t="s">
        <v>36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25">
      <c r="A15" s="18"/>
      <c r="B15" s="46" t="s">
        <v>37</v>
      </c>
      <c r="C15" s="19" t="s">
        <v>38</v>
      </c>
      <c r="D15" s="26" t="s">
        <v>39</v>
      </c>
      <c r="E15" s="27" t="s">
        <v>40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25">
      <c r="A16" s="18"/>
      <c r="B16" s="46" t="s">
        <v>41</v>
      </c>
      <c r="C16" s="19" t="s">
        <v>42</v>
      </c>
      <c r="D16" s="26" t="s">
        <v>43</v>
      </c>
      <c r="E16" s="25" t="s">
        <v>44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25">
      <c r="A17" s="18"/>
      <c r="B17" s="46" t="s">
        <v>45</v>
      </c>
      <c r="C17" s="19" t="s">
        <v>46</v>
      </c>
      <c r="D17" s="20" t="s">
        <v>47</v>
      </c>
      <c r="E17" s="21">
        <v>170</v>
      </c>
      <c r="F17" s="21"/>
      <c r="G17" s="21">
        <v>177</v>
      </c>
      <c r="H17" s="23">
        <v>4.6100000000000003</v>
      </c>
      <c r="I17" s="23">
        <v>4.97</v>
      </c>
      <c r="J17" s="24">
        <v>21.86</v>
      </c>
    </row>
    <row r="18" spans="1:10" x14ac:dyDescent="0.25">
      <c r="A18" s="18"/>
      <c r="B18" s="46" t="s">
        <v>48</v>
      </c>
      <c r="C18" s="19" t="s">
        <v>49</v>
      </c>
      <c r="D18" s="47" t="s">
        <v>50</v>
      </c>
      <c r="E18" s="21">
        <v>200</v>
      </c>
      <c r="F18" s="21"/>
      <c r="G18" s="21">
        <v>49</v>
      </c>
      <c r="H18" s="23">
        <v>0.06</v>
      </c>
      <c r="I18" s="23">
        <v>0.05</v>
      </c>
      <c r="J18" s="24">
        <v>7.7</v>
      </c>
    </row>
    <row r="19" spans="1:10" x14ac:dyDescent="0.25">
      <c r="A19" s="18"/>
      <c r="B19" s="46" t="s">
        <v>51</v>
      </c>
      <c r="C19" s="25" t="s">
        <v>52</v>
      </c>
      <c r="D19" s="26" t="s">
        <v>53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25">
      <c r="A20" s="18"/>
      <c r="B20" s="46" t="s">
        <v>54</v>
      </c>
      <c r="C20" s="25" t="s">
        <v>55</v>
      </c>
      <c r="D20" s="26" t="s">
        <v>56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25">
      <c r="B22" s="40"/>
      <c r="C22" s="49"/>
      <c r="D22" s="50" t="s">
        <v>29</v>
      </c>
      <c r="E22" s="51">
        <v>811</v>
      </c>
      <c r="F22" s="30">
        <v>95</v>
      </c>
      <c r="G22" s="21">
        <f>SUM(G14:G21)</f>
        <v>698</v>
      </c>
      <c r="H22" s="30">
        <v>26.97</v>
      </c>
      <c r="I22" s="30">
        <f>SUM(I14:I21)</f>
        <v>19.64</v>
      </c>
      <c r="J22" s="31">
        <v>95.58</v>
      </c>
    </row>
    <row r="23" spans="1:10" ht="15.75" thickBot="1" x14ac:dyDescent="0.3">
      <c r="A23" s="32"/>
      <c r="B23" s="41"/>
      <c r="C23" s="52"/>
      <c r="D23" s="43" t="s">
        <v>57</v>
      </c>
      <c r="E23" s="43"/>
      <c r="F23" s="53">
        <f>F10+F22</f>
        <v>170</v>
      </c>
      <c r="G23" s="54">
        <f>G10+G22</f>
        <v>1439</v>
      </c>
      <c r="H23" s="53">
        <f>H10+H22</f>
        <v>54.81</v>
      </c>
      <c r="I23" s="53">
        <f>I10+I22</f>
        <v>50.08</v>
      </c>
      <c r="J23" s="55">
        <f>J10+J22</f>
        <v>196.96999999999997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2022-04-25-sm</vt:lpstr>
      <vt:lpstr>2022-04-25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qwerty</cp:lastModifiedBy>
  <dcterms:created xsi:type="dcterms:W3CDTF">2015-06-05T18:19:34Z</dcterms:created>
  <dcterms:modified xsi:type="dcterms:W3CDTF">2022-04-24T06:44:37Z</dcterms:modified>
</cp:coreProperties>
</file>