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15-sm" sheetId="1" r:id="rId1"/>
    <sheet name="2024-01-1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  <c r="F21" i="3"/>
  <c r="J20" i="3"/>
  <c r="I20" i="3"/>
  <c r="H20" i="3"/>
  <c r="G20" i="3"/>
  <c r="J9" i="3"/>
  <c r="I9" i="3"/>
  <c r="H9" i="3"/>
  <c r="H21" i="3" s="1"/>
  <c r="G9" i="3"/>
  <c r="G21" i="3" l="1"/>
  <c r="J21" i="3"/>
  <c r="I21" i="3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<sst xmlns="http://schemas.openxmlformats.org/spreadsheetml/2006/main" count="116" uniqueCount="58">
  <si>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</si>
  <si>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</si>
  <si>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</si>
  <si>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</si>
  <si>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</si>
  <si>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</si>
  <si>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</si>
  <si>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</si>
  <si>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</si>
  <si>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</si>
  <si>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</si>
  <si>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</si>
  <si>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</si>
  <si>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</si>
  <si>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</si>
  <si>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</si>
  <si>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</si>
  <si>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</si>
  <si>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</si>
  <si>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</si>
  <si>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</si>
  <si>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</si>
  <si>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</si>
  <si>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</si>
  <si>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</si>
  <si>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</si>
  <si>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</si>
  <si>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</si>
  <si>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</si>
  <si>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</si>
  <si>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</si>
  <si>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</si>
  <si>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</si>
  <si>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</si>
  <si>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</si>
  <si>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</si>
  <si>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</si>
  <si>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</si>
  <si>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250/10</t>
  </si>
  <si>
    <t>100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</si>
  <si>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</si>
  <si>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</si>
  <si>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</si>
  <si>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</si>
  <si>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</si>
  <si>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</si>
  <si>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</si>
  <si>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</si>
  <si>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</si>
  <si>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</si>
  <si>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</si>
  <si>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</si>
  <si>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Итого за 15.01.2024</t>
  </si>
  <si>
    <t>Птица, тушеная в соусе</t>
  </si>
  <si>
    <t>290/331</t>
  </si>
  <si>
    <t>Макаронные изделия отварные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</si>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</sst>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45306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54</v>
      </c>
      <c r="D14" s="9" t="s">
        <v>53</v>
      </c>
      <c r="E14" s="1" t="s">
        <v>56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51</v>
      </c>
      <c r="D15" s="9" t="s">
        <v>55</v>
      </c>
      <c r="E15" s="1" t="s">
        <v>57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52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22" sqref="M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45306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85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38</v>
      </c>
      <c r="F5" s="10"/>
      <c r="G5" s="10">
        <v>393</v>
      </c>
      <c r="H5" s="10">
        <v>10.75</v>
      </c>
      <c r="I5" s="10">
        <v>15.5</v>
      </c>
      <c r="J5" s="12">
        <v>57.5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85</v>
      </c>
      <c r="G9" s="40">
        <f t="shared" ref="G9:J9" si="0">SUM(G4:G8)</f>
        <v>691</v>
      </c>
      <c r="H9" s="40">
        <f t="shared" si="0"/>
        <v>23.78</v>
      </c>
      <c r="I9" s="40">
        <f t="shared" si="0"/>
        <v>23.930000000000003</v>
      </c>
      <c r="J9" s="40">
        <f t="shared" si="0"/>
        <v>99.83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110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54</v>
      </c>
      <c r="D14" s="9" t="s">
        <v>53</v>
      </c>
      <c r="E14" s="1" t="s">
        <v>39</v>
      </c>
      <c r="F14" s="10"/>
      <c r="G14" s="10">
        <v>165</v>
      </c>
      <c r="H14" s="10">
        <v>13.36</v>
      </c>
      <c r="I14" s="10">
        <v>6.42</v>
      </c>
      <c r="J14" s="10">
        <v>3.38</v>
      </c>
    </row>
    <row r="15" spans="1:10" ht="31.5" customHeight="1" x14ac:dyDescent="0.25">
      <c r="B15" s="7" t="s">
        <v>24</v>
      </c>
      <c r="C15" s="8" t="s">
        <v>51</v>
      </c>
      <c r="D15" s="9" t="s">
        <v>55</v>
      </c>
      <c r="E15" s="1" t="s">
        <v>34</v>
      </c>
      <c r="F15" s="10"/>
      <c r="G15" s="10">
        <v>249</v>
      </c>
      <c r="H15" s="10">
        <v>7.98</v>
      </c>
      <c r="I15" s="10">
        <v>9.85</v>
      </c>
      <c r="J15" s="10">
        <v>45.02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851</v>
      </c>
      <c r="F20" s="40">
        <v>110</v>
      </c>
      <c r="G20" s="40">
        <f t="shared" ref="G20:J20" si="1">SUM(G13:G19)</f>
        <v>819</v>
      </c>
      <c r="H20" s="40">
        <f t="shared" si="1"/>
        <v>34.409999999999997</v>
      </c>
      <c r="I20" s="40">
        <f t="shared" si="1"/>
        <v>22.95</v>
      </c>
      <c r="J20" s="40">
        <f t="shared" si="1"/>
        <v>120.94000000000001</v>
      </c>
    </row>
    <row r="21" spans="2:10" ht="21" customHeight="1" thickBot="1" x14ac:dyDescent="0.3">
      <c r="B21" s="33"/>
      <c r="C21" s="33"/>
      <c r="D21" s="38" t="s">
        <v>52</v>
      </c>
      <c r="E21" s="39"/>
      <c r="F21" s="39">
        <f>F9+F20</f>
        <v>195</v>
      </c>
      <c r="G21" s="39">
        <f t="shared" ref="G21:J21" si="2">G9+G20</f>
        <v>1510</v>
      </c>
      <c r="H21" s="39">
        <f>H9+H20</f>
        <v>58.19</v>
      </c>
      <c r="I21" s="39">
        <f t="shared" si="2"/>
        <v>46.88</v>
      </c>
      <c r="J21" s="39">
        <f t="shared" si="2"/>
        <v>220.77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2024-01-15-sm</vt:lpstr>
      <vt:lpstr>2024-01-15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2024-01-11T06:12:57Z</dcterms:modified>
</cp:coreProperties>
</file>