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4-16-s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8" i="3"/>
  <c r="J20" i="3" s="1"/>
  <c r="I8" i="3"/>
  <c r="H8" i="3"/>
  <c r="G8" i="3"/>
  <c r="G20" i="3" s="1"/>
  <c r="H20" i="3" l="1"/>
  <c r="I20" i="3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<sst xmlns="http://schemas.openxmlformats.org/spreadsheetml/2006/main" count="58" uniqueCount="55">
  <si>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</si>
  <si>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</si>
  <si>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</si>
  <si>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</si>
  <si>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</si>
  <si>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</si>
  <si>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</si>
  <si>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</si>
  <si>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</si>
  <si>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</si>
  <si>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</si>
  <si>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</si>
  <si>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</si>
  <si>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</si>
  <si>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</si>
  <si>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</si>
  <si>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</si>
  <si>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</si>
  <si>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</si>
  <si>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</si>
  <si>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</si>
  <si>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</si>
  <si>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</si>
  <si>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</si>
  <si>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</si>
  <si>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</si>
  <si>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</si>
  <si>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</si>
  <si>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</si>
  <si>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</si>
  <si>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</si>
  <si>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</si>
  <si>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</si>
  <si>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</si>
  <si>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</si>
  <si>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</si>
  <si>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</si>
  <si>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250/1</t>
  </si>
  <si>
    <t>297</t>
  </si>
  <si>
    <t>Фрикаделька из птицы с соусом</t>
  </si>
  <si>
    <t>306</t>
  </si>
  <si>
    <t>Пюре гороховое</t>
  </si>
  <si>
    <t>1069</t>
  </si>
  <si>
    <t>Котлета Самарская с соусом</t>
  </si>
  <si>
    <t>309</t>
  </si>
  <si>
    <t>Макаронные изделия отварные</t>
  </si>
  <si>
    <t>377</t>
  </si>
  <si>
    <t>Чай с лимоном</t>
  </si>
  <si>
    <t>200/10/5</t>
  </si>
  <si>
    <t>60</t>
  </si>
  <si>
    <t>101</t>
  </si>
  <si>
    <t>Суп картофельный с рисовой крупой и зеленью</t>
  </si>
  <si>
    <t>388</t>
  </si>
  <si>
    <t>Напиток из плодов шиповника</t>
  </si>
  <si>
    <t>Итого за 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</si>
</sst>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27" sqref="I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45763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35</v>
      </c>
      <c r="F4" s="10"/>
      <c r="G4" s="10">
        <v>206</v>
      </c>
      <c r="H4" s="11">
        <v>9.39</v>
      </c>
      <c r="I4" s="10">
        <v>10.38</v>
      </c>
      <c r="J4" s="12">
        <v>8.7899999999999991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36</v>
      </c>
      <c r="F5" s="10"/>
      <c r="G5" s="10">
        <v>187</v>
      </c>
      <c r="H5" s="11">
        <v>5.0199999999999996</v>
      </c>
      <c r="I5" s="10">
        <v>4.0999999999999996</v>
      </c>
      <c r="J5" s="12">
        <v>32.4</v>
      </c>
    </row>
    <row r="6" spans="1:10" ht="17.25" customHeight="1" x14ac:dyDescent="0.25">
      <c r="B6" s="7" t="s">
        <v>16</v>
      </c>
      <c r="C6" s="13" t="s">
        <v>46</v>
      </c>
      <c r="D6" s="14" t="s">
        <v>47</v>
      </c>
      <c r="E6" s="8" t="s">
        <v>48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49</v>
      </c>
      <c r="F7" s="10"/>
      <c r="G7" s="37">
        <v>158</v>
      </c>
      <c r="H7" s="10">
        <v>4.8</v>
      </c>
      <c r="I7" s="10">
        <v>2</v>
      </c>
      <c r="J7" s="12">
        <v>30</v>
      </c>
    </row>
    <row r="8" spans="1:10" ht="14.25" customHeight="1" thickBot="1" x14ac:dyDescent="0.3">
      <c r="B8" s="16"/>
      <c r="C8" s="17"/>
      <c r="D8" s="18" t="s">
        <v>20</v>
      </c>
      <c r="E8" s="36">
        <v>515</v>
      </c>
      <c r="F8" s="36">
        <v>85</v>
      </c>
      <c r="G8" s="36">
        <f t="shared" ref="G8:J8" si="0">SUM(G4:G7)</f>
        <v>589</v>
      </c>
      <c r="H8" s="36">
        <f t="shared" si="0"/>
        <v>19.45</v>
      </c>
      <c r="I8" s="36">
        <f t="shared" si="0"/>
        <v>16.53</v>
      </c>
      <c r="J8" s="36">
        <f t="shared" si="0"/>
        <v>80.44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50</v>
      </c>
      <c r="D12" s="9" t="s">
        <v>51</v>
      </c>
      <c r="E12" s="1" t="s">
        <v>37</v>
      </c>
      <c r="F12" s="10"/>
      <c r="G12" s="10">
        <v>94</v>
      </c>
      <c r="H12" s="10">
        <v>2.02</v>
      </c>
      <c r="I12" s="10">
        <v>2.5299999999999998</v>
      </c>
      <c r="J12" s="10">
        <v>15.9</v>
      </c>
    </row>
    <row r="13" spans="1:10" ht="28.5" customHeight="1" x14ac:dyDescent="0.25">
      <c r="B13" s="7" t="s">
        <v>23</v>
      </c>
      <c r="C13" s="8" t="s">
        <v>38</v>
      </c>
      <c r="D13" s="9" t="s">
        <v>39</v>
      </c>
      <c r="E13" s="1" t="s">
        <v>35</v>
      </c>
      <c r="F13" s="10"/>
      <c r="G13" s="10">
        <v>85</v>
      </c>
      <c r="H13" s="10">
        <v>7.76</v>
      </c>
      <c r="I13" s="10">
        <v>3.85</v>
      </c>
      <c r="J13" s="10">
        <v>4.93</v>
      </c>
    </row>
    <row r="14" spans="1:10" ht="28.5" customHeight="1" x14ac:dyDescent="0.25">
      <c r="B14" s="7" t="s">
        <v>24</v>
      </c>
      <c r="C14" s="13" t="s">
        <v>40</v>
      </c>
      <c r="D14" s="14" t="s">
        <v>41</v>
      </c>
      <c r="E14" s="1" t="s">
        <v>36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7.75" customHeight="1" x14ac:dyDescent="0.25">
      <c r="B15" s="7" t="s">
        <v>25</v>
      </c>
      <c r="C15" s="13" t="s">
        <v>52</v>
      </c>
      <c r="D15" s="14" t="s">
        <v>53</v>
      </c>
      <c r="E15" s="1" t="s">
        <v>33</v>
      </c>
      <c r="F15" s="10"/>
      <c r="G15" s="10">
        <v>142</v>
      </c>
      <c r="H15" s="10">
        <v>0.64</v>
      </c>
      <c r="I15" s="10">
        <v>0</v>
      </c>
      <c r="J15" s="10">
        <v>33.229999999999997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110.17</v>
      </c>
      <c r="G19" s="36">
        <f>SUM(G12:G18)</f>
        <v>796</v>
      </c>
      <c r="H19" s="36">
        <f>SUM(H12:H18)</f>
        <v>31.119999999999997</v>
      </c>
      <c r="I19" s="36">
        <f>SUM(I12:I18)</f>
        <v>13.25</v>
      </c>
      <c r="J19" s="36">
        <f>SUM(J12:J18)</f>
        <v>140.01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195.17000000000002</v>
      </c>
      <c r="G20" s="35">
        <f>G8+G19</f>
        <v>1385</v>
      </c>
      <c r="H20" s="35">
        <f>H8+H19</f>
        <v>50.569999999999993</v>
      </c>
      <c r="I20" s="35">
        <f>I8+I19</f>
        <v>29.78</v>
      </c>
      <c r="J20" s="35">
        <f>J8+J19</f>
        <v>220.45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2025-04-16-sm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2025-04-03T09:19:38Z</dcterms:modified>
</cp:coreProperties>
</file>