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5" i="1" l="1"/>
  <c r="G25" i="1"/>
  <c r="H25" i="1"/>
  <c r="I25" i="1"/>
  <c r="J25" i="1"/>
  <c r="E25" i="1"/>
  <c r="J10" i="1" l="1"/>
  <c r="J27" i="1" s="1"/>
  <c r="I10" i="1"/>
  <c r="H10" i="1"/>
  <c r="G10" i="1"/>
  <c r="G27" i="1" s="1"/>
  <c r="I27" i="1" l="1"/>
  <c r="H27" i="1"/>
</calcChain>
</file>

<file path=xl/sharedStrings.xml><?xml version="1.0" encoding="utf-8"?>
<sst xmlns="http://schemas.openxmlformats.org/spreadsheetml/2006/main" count="70" uniqueCount="68">
  <si>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</si>
  <si>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</si>
  <si>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</si>
  <si>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</si>
  <si>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</si>
  <si>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</si>
  <si>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</si>
  <si>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</si>
  <si>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</si>
  <si>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</si>
  <si>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</si>
  <si>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</si>
  <si>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</si>
  <si>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</si>
  <si>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</si>
  <si>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</si>
  <si>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</si>
  <si>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</si>
  <si>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</si>
  <si>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</si>
  <si>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</si>
  <si>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</si>
  <si>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</si>
  <si>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</si>
  <si>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</si>
  <si>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</si>
  <si>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</si>
  <si>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</si>
  <si>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</si>
  <si>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</si>
  <si>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</si>
  <si>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</si>
  <si>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</si>
  <si>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</si>
  <si>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</si>
  <si>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</si>
  <si>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</si>
  <si>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</si>
  <si>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</si>
  <si>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</si>
  <si>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1006</t>
  </si>
  <si>
    <t>Бутерброд с ветчиной</t>
  </si>
  <si>
    <t>312</t>
  </si>
  <si>
    <t>24</t>
  </si>
  <si>
    <t>Салат из свежих помидоров и огурцов</t>
  </si>
  <si>
    <t>Пюре картофельное</t>
  </si>
  <si>
    <t>150</t>
  </si>
  <si>
    <t>1078</t>
  </si>
  <si>
    <t>Сок фруктовый</t>
  </si>
  <si>
    <t>Итого за 16.06.2025</t>
  </si>
  <si>
    <t>50</t>
  </si>
  <si>
    <t>209</t>
  </si>
  <si>
    <t>Яйца вареные</t>
  </si>
  <si>
    <t>55</t>
  </si>
  <si>
    <t>175</t>
  </si>
  <si>
    <t>Каша молочная из риса и пшена с маслом(Вязкая)</t>
  </si>
  <si>
    <t>150/10</t>
  </si>
  <si>
    <t>376</t>
  </si>
  <si>
    <t>Чай с сахаром</t>
  </si>
  <si>
    <t>200/10</t>
  </si>
  <si>
    <t>103</t>
  </si>
  <si>
    <t>Суп картофельный с макаронными  изделиями и с зеленью</t>
  </si>
  <si>
    <t>250/1</t>
  </si>
  <si>
    <t>232/330</t>
  </si>
  <si>
    <t>Рыба, запеченная со сметанным соусом</t>
  </si>
  <si>
    <t>90</t>
  </si>
  <si>
    <t>Напиток из свежей ягоды</t>
  </si>
  <si>
    <t>Булочка Нежная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</si>
</sst>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5" fillId="2" borderId="8" xfId="0" applyFont="1" applyFill="1" applyBorder="1" applyAlignment="1" applyProtection="1">
      <alignment horizontal="right" wrapText="1"/>
      <protection locked="0"/>
    </xf>
    <xf numFmtId="0" fontId="5" fillId="2" borderId="10" xfId="0" applyFont="1" applyFill="1" applyBorder="1" applyAlignment="1" applyProtection="1">
      <alignment horizontal="right" wrapText="1"/>
      <protection locked="0"/>
    </xf>
    <xf numFmtId="2" fontId="5" fillId="2" borderId="10" xfId="0" applyNumberFormat="1" applyFont="1" applyFill="1" applyBorder="1" applyAlignment="1" applyProtection="1">
      <alignment horizontal="right"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M25" sqref="M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39</v>
      </c>
      <c r="C1" s="38"/>
      <c r="D1" s="39"/>
      <c r="E1" t="s">
        <v>1</v>
      </c>
      <c r="F1" s="1"/>
      <c r="I1" t="s">
        <v>2</v>
      </c>
      <c r="J1" s="2">
        <v>45824</v>
      </c>
      <c r="N1" t="s">
        <v>33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40</v>
      </c>
      <c r="D4" s="9" t="s">
        <v>41</v>
      </c>
      <c r="E4" s="8" t="s">
        <v>50</v>
      </c>
      <c r="F4" s="10"/>
      <c r="G4" s="10">
        <v>109</v>
      </c>
      <c r="H4" s="11">
        <v>6.65</v>
      </c>
      <c r="I4" s="10">
        <v>4.0999999999999996</v>
      </c>
      <c r="J4" s="12">
        <v>10.1</v>
      </c>
    </row>
    <row r="5" spans="1:14" ht="28.5" customHeight="1" x14ac:dyDescent="0.25">
      <c r="B5" s="7"/>
      <c r="C5" s="8" t="s">
        <v>51</v>
      </c>
      <c r="D5" s="9" t="s">
        <v>52</v>
      </c>
      <c r="E5" s="8" t="s">
        <v>53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4" ht="28.5" customHeight="1" x14ac:dyDescent="0.25">
      <c r="B6" s="7" t="s">
        <v>14</v>
      </c>
      <c r="C6" s="8" t="s">
        <v>54</v>
      </c>
      <c r="D6" s="9" t="s">
        <v>55</v>
      </c>
      <c r="E6" s="8" t="s">
        <v>56</v>
      </c>
      <c r="F6" s="10"/>
      <c r="G6" s="10">
        <v>237</v>
      </c>
      <c r="H6" s="11">
        <v>4.28</v>
      </c>
      <c r="I6" s="10">
        <v>9.49</v>
      </c>
      <c r="J6" s="12">
        <v>22.84</v>
      </c>
    </row>
    <row r="7" spans="1:14" ht="17.25" customHeight="1" x14ac:dyDescent="0.25">
      <c r="B7" s="7" t="s">
        <v>15</v>
      </c>
      <c r="C7" s="8" t="s">
        <v>57</v>
      </c>
      <c r="D7" s="9" t="s">
        <v>58</v>
      </c>
      <c r="E7" s="13" t="s">
        <v>59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32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36</v>
      </c>
      <c r="E10" s="30">
        <v>505</v>
      </c>
      <c r="F10" s="30"/>
      <c r="G10" s="30">
        <f>SUM(G4:G9)</f>
        <v>541</v>
      </c>
      <c r="H10" s="30">
        <f>SUM(H4:H9)</f>
        <v>20.09</v>
      </c>
      <c r="I10" s="30">
        <f>SUM(I4:I9)</f>
        <v>20.2</v>
      </c>
      <c r="J10" s="30">
        <f>SUM(J4:J9)</f>
        <v>57.41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0.5" customHeight="1" x14ac:dyDescent="0.25">
      <c r="A13" t="s">
        <v>19</v>
      </c>
      <c r="B13" s="7"/>
      <c r="C13" s="8" t="s">
        <v>43</v>
      </c>
      <c r="D13" s="9" t="s">
        <v>44</v>
      </c>
      <c r="E13" s="1" t="s">
        <v>37</v>
      </c>
      <c r="F13" s="10"/>
      <c r="G13" s="10">
        <v>40</v>
      </c>
      <c r="H13" s="10">
        <v>0.55000000000000004</v>
      </c>
      <c r="I13" s="10">
        <v>3.24</v>
      </c>
      <c r="J13" s="10">
        <v>2.09</v>
      </c>
    </row>
    <row r="14" spans="1:14" ht="49.5" customHeight="1" x14ac:dyDescent="0.25">
      <c r="B14" s="7" t="s">
        <v>20</v>
      </c>
      <c r="C14" s="8" t="s">
        <v>60</v>
      </c>
      <c r="D14" s="9" t="s">
        <v>61</v>
      </c>
      <c r="E14" s="1" t="s">
        <v>62</v>
      </c>
      <c r="F14" s="10"/>
      <c r="G14" s="10">
        <v>110</v>
      </c>
      <c r="H14" s="10">
        <v>2.67</v>
      </c>
      <c r="I14" s="10">
        <v>2.58</v>
      </c>
      <c r="J14" s="10">
        <v>18.989999999999998</v>
      </c>
    </row>
    <row r="15" spans="1:14" ht="27.75" customHeight="1" x14ac:dyDescent="0.25">
      <c r="B15" s="7" t="s">
        <v>21</v>
      </c>
      <c r="C15" s="8" t="s">
        <v>63</v>
      </c>
      <c r="D15" s="9" t="s">
        <v>64</v>
      </c>
      <c r="E15" s="1" t="s">
        <v>65</v>
      </c>
      <c r="F15" s="10"/>
      <c r="G15" s="10">
        <v>157</v>
      </c>
      <c r="H15" s="10">
        <v>11.63</v>
      </c>
      <c r="I15" s="10">
        <v>7.21</v>
      </c>
      <c r="J15" s="10">
        <v>3.86</v>
      </c>
    </row>
    <row r="16" spans="1:14" x14ac:dyDescent="0.25">
      <c r="B16" s="7" t="s">
        <v>22</v>
      </c>
      <c r="C16" s="13" t="s">
        <v>42</v>
      </c>
      <c r="D16" s="14" t="s">
        <v>45</v>
      </c>
      <c r="E16" s="1" t="s">
        <v>46</v>
      </c>
      <c r="F16" s="10"/>
      <c r="G16" s="10">
        <v>135</v>
      </c>
      <c r="H16" s="10">
        <v>3.07</v>
      </c>
      <c r="I16" s="10">
        <v>4.7300000000000004</v>
      </c>
      <c r="J16" s="10">
        <v>20.07</v>
      </c>
    </row>
    <row r="17" spans="1:10" ht="27" customHeight="1" x14ac:dyDescent="0.25">
      <c r="B17" s="7" t="s">
        <v>23</v>
      </c>
      <c r="C17" s="13" t="s">
        <v>47</v>
      </c>
      <c r="D17" s="9" t="s">
        <v>66</v>
      </c>
      <c r="E17" s="1" t="s">
        <v>31</v>
      </c>
      <c r="F17" s="10"/>
      <c r="G17" s="10">
        <v>84</v>
      </c>
      <c r="H17" s="10"/>
      <c r="I17" s="10"/>
      <c r="J17" s="10">
        <v>10.9</v>
      </c>
    </row>
    <row r="18" spans="1:10" ht="21" customHeight="1" x14ac:dyDescent="0.25">
      <c r="B18" s="7" t="s">
        <v>24</v>
      </c>
      <c r="C18" s="13" t="s">
        <v>25</v>
      </c>
      <c r="D18" s="9" t="s">
        <v>26</v>
      </c>
      <c r="E18" s="1" t="s">
        <v>37</v>
      </c>
      <c r="F18" s="10"/>
      <c r="G18" s="10">
        <v>152</v>
      </c>
      <c r="H18" s="10">
        <v>5.01</v>
      </c>
      <c r="I18" s="10">
        <v>2.0099999999999998</v>
      </c>
      <c r="J18" s="10">
        <v>33.71</v>
      </c>
    </row>
    <row r="19" spans="1:10" x14ac:dyDescent="0.25">
      <c r="B19" s="7" t="s">
        <v>27</v>
      </c>
      <c r="C19" s="8" t="s">
        <v>28</v>
      </c>
      <c r="D19" s="9" t="s">
        <v>29</v>
      </c>
      <c r="E19" s="1" t="s">
        <v>32</v>
      </c>
      <c r="F19" s="10"/>
      <c r="G19" s="10">
        <v>51</v>
      </c>
      <c r="H19" s="10">
        <v>2.25</v>
      </c>
      <c r="I19" s="10"/>
      <c r="J19" s="10">
        <v>9.75</v>
      </c>
    </row>
    <row r="20" spans="1:10" ht="15.75" thickBot="1" x14ac:dyDescent="0.3">
      <c r="B20" s="15"/>
      <c r="C20" s="26"/>
      <c r="D20" s="27" t="s">
        <v>30</v>
      </c>
      <c r="E20" s="30">
        <v>841</v>
      </c>
      <c r="F20" s="30"/>
      <c r="G20" s="30">
        <f>SUM(G13:G19)</f>
        <v>729</v>
      </c>
      <c r="H20" s="30">
        <f>SUM(H13:H19)</f>
        <v>25.18</v>
      </c>
      <c r="I20" s="30">
        <f>SUM(I13:I19)</f>
        <v>19.770000000000003</v>
      </c>
      <c r="J20" s="30">
        <f>SUM(J13:J19)</f>
        <v>99.37</v>
      </c>
    </row>
    <row r="21" spans="1:10" x14ac:dyDescent="0.25">
      <c r="A21" t="s">
        <v>35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5" t="s">
        <v>38</v>
      </c>
      <c r="D22" s="40" t="s">
        <v>67</v>
      </c>
      <c r="E22" s="34">
        <v>100</v>
      </c>
      <c r="F22" s="34"/>
      <c r="G22" s="34">
        <v>263</v>
      </c>
      <c r="H22" s="34">
        <v>9.09</v>
      </c>
      <c r="I22" s="34">
        <v>7.08</v>
      </c>
      <c r="J22" s="34">
        <v>57.35</v>
      </c>
    </row>
    <row r="23" spans="1:10" x14ac:dyDescent="0.25">
      <c r="B23" s="26"/>
      <c r="C23" s="26">
        <v>389</v>
      </c>
      <c r="D23" s="36" t="s">
        <v>48</v>
      </c>
      <c r="E23" s="34">
        <v>200</v>
      </c>
      <c r="F23" s="34"/>
      <c r="G23" s="34">
        <v>70</v>
      </c>
      <c r="H23" s="34">
        <v>0.94</v>
      </c>
      <c r="I23" s="34"/>
      <c r="J23" s="34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34</v>
      </c>
      <c r="E25" s="30">
        <f>SUM(E22:E23)</f>
        <v>300</v>
      </c>
      <c r="F25" s="30">
        <f t="shared" ref="F25:J25" si="0">SUM(F22:F23)</f>
        <v>0</v>
      </c>
      <c r="G25" s="30">
        <f t="shared" si="0"/>
        <v>333</v>
      </c>
      <c r="H25" s="30">
        <f t="shared" si="0"/>
        <v>10.029999999999999</v>
      </c>
      <c r="I25" s="30">
        <f t="shared" si="0"/>
        <v>7.08</v>
      </c>
      <c r="J25" s="30">
        <f t="shared" si="0"/>
        <v>73.91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49</v>
      </c>
      <c r="E27" s="29"/>
      <c r="F27" s="29">
        <v>286.87</v>
      </c>
      <c r="G27" s="29">
        <f>G10+G20+G25</f>
        <v>1603</v>
      </c>
      <c r="H27" s="29">
        <f>H10+H20+H25</f>
        <v>55.3</v>
      </c>
      <c r="I27" s="29">
        <f>I10+I20+I25</f>
        <v>47.05</v>
      </c>
      <c r="J27" s="29">
        <f>J10+J20+J25</f>
        <v>230.69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2025-06-06T10:17:35Z</dcterms:modified>
</cp:coreProperties>
</file>